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600" tabRatio="500" activeTab="0"/>
  </bookViews>
  <sheets>
    <sheet name="Suivi 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Azerty</author>
  </authors>
  <commentList>
    <comment ref="B7" authorId="0">
      <text>
        <r>
          <rPr>
            <b/>
            <sz val="9"/>
            <rFont val="Calibri"/>
            <family val="2"/>
          </rPr>
          <t>Azerty:</t>
        </r>
        <r>
          <rPr>
            <sz val="9"/>
            <rFont val="Calibri"/>
            <family val="2"/>
          </rPr>
          <t xml:space="preserve">
Exemple de mois rempli</t>
        </r>
      </text>
    </comment>
    <comment ref="C7" authorId="0">
      <text>
        <r>
          <t>Azerty:</t>
        </r>
        <r>
          <t xml:space="preserve">
Exemple de budget</t>
        </r>
      </text>
    </comment>
    <comment ref="A34" authorId="0">
      <text>
        <r>
          <t>Azerty:</t>
        </r>
        <r>
          <rPr>
            <sz val="9"/>
            <rFont val="Calibri"/>
            <family val="2"/>
          </rPr>
          <t xml:space="preserve">
</t>
        </r>
        <r>
          <rPr>
            <sz val="18"/>
            <rFont val="Calibri"/>
            <family val="0"/>
          </rPr>
          <t>Net du mois sans compter ce qu'il reste du mois d'avant</t>
        </r>
      </text>
    </comment>
    <comment ref="A35" authorId="0">
      <text>
        <r>
          <rPr>
            <b/>
            <sz val="9"/>
            <rFont val="Calibri"/>
            <family val="2"/>
          </rPr>
          <t>Azerty:</t>
        </r>
        <r>
          <t xml:space="preserve">
</t>
        </r>
        <r>
          <t>Le premier mois où vous commencez le fichier, il faut mettre le solde de votre compte du mois précédent directement dans la cellule. Donc remplacez le "50" par le vrai montant</t>
        </r>
      </text>
    </comment>
    <comment ref="A36" authorId="0">
      <text>
        <r>
          <rPr>
            <b/>
            <sz val="9"/>
            <rFont val="Calibri"/>
            <family val="2"/>
          </rPr>
          <t>Azerty: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0"/>
          </rPr>
          <t>Il faut remplacer le "50" par le solde de votre livret A ou tout autre compte où vous mettez vos économies</t>
        </r>
      </text>
    </comment>
    <comment ref="A37" authorId="0">
      <text>
        <r>
          <rPr>
            <b/>
            <sz val="9"/>
            <rFont val="Calibri"/>
            <family val="2"/>
          </rPr>
          <t>Azerty: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0"/>
          </rPr>
          <t>A remplir chaque fin de mois pour être sûr de n'avoir rien oublier</t>
        </r>
      </text>
    </comment>
    <comment ref="A11" authorId="0">
      <text>
        <r>
          <t>Azerty: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0"/>
          </rPr>
          <t>Mettez le montant que vous avez transféré de vos économies à votre compte courant</t>
        </r>
        <r>
          <rPr>
            <sz val="9"/>
            <rFont val="Calibri"/>
            <family val="2"/>
          </rPr>
          <t xml:space="preserve"> </t>
        </r>
      </text>
    </comment>
    <comment ref="A31" authorId="0">
      <text>
        <r>
          <rPr>
            <b/>
            <sz val="9"/>
            <rFont val="Calibri"/>
            <family val="2"/>
          </rPr>
          <t>Azerty: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0"/>
          </rPr>
          <t>Ecrivez le montant que vous souhaitez mettre de côté</t>
        </r>
      </text>
    </comment>
  </commentList>
</comments>
</file>

<file path=xl/sharedStrings.xml><?xml version="1.0" encoding="utf-8"?>
<sst xmlns="http://schemas.openxmlformats.org/spreadsheetml/2006/main" count="78" uniqueCount="41">
  <si>
    <t xml:space="preserve">Revenus </t>
  </si>
  <si>
    <t xml:space="preserve">Salaires </t>
  </si>
  <si>
    <t xml:space="preserve">Retrait sur Liv. A </t>
  </si>
  <si>
    <t xml:space="preserve">Rembrst reçu </t>
  </si>
  <si>
    <t xml:space="preserve">Autres </t>
  </si>
  <si>
    <t xml:space="preserve">Total </t>
  </si>
  <si>
    <t xml:space="preserve"> -   </t>
  </si>
  <si>
    <t xml:space="preserve">Charges </t>
  </si>
  <si>
    <t xml:space="preserve">Loyer </t>
  </si>
  <si>
    <t xml:space="preserve">EDF/GAZ </t>
  </si>
  <si>
    <t xml:space="preserve">Téléphone mobile </t>
  </si>
  <si>
    <t xml:space="preserve">Frais bancaires </t>
  </si>
  <si>
    <t xml:space="preserve">Frais de santé </t>
  </si>
  <si>
    <t xml:space="preserve">Shopping </t>
  </si>
  <si>
    <t xml:space="preserve">Courses </t>
  </si>
  <si>
    <t xml:space="preserve">Sorties, Resto </t>
  </si>
  <si>
    <t xml:space="preserve">Week end, vacances </t>
  </si>
  <si>
    <t xml:space="preserve">Retrait </t>
  </si>
  <si>
    <t xml:space="preserve">Forfait Sport </t>
  </si>
  <si>
    <t xml:space="preserve">Economies Liv. A </t>
  </si>
  <si>
    <t xml:space="preserve">Solde CC </t>
  </si>
  <si>
    <t xml:space="preserve">Solde CC cumulé </t>
  </si>
  <si>
    <t xml:space="preserve">Solde Livret A </t>
  </si>
  <si>
    <t xml:space="preserve">Solde réel </t>
  </si>
  <si>
    <t xml:space="preserve">Différences 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</si>
  <si>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</si>
  <si>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</si>
  <si>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</si>
  <si>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</si>
  <si>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</si>
  <si>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</si>
  <si>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</si>
  <si>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</si>
  <si>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</si>
  <si>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</si>
  <si>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</si>
  <si>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</si>
  <si>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ASSURANCE</t>
  </si>
  <si>
    <t>Box Internet</t>
  </si>
  <si>
    <t>Carburant</t>
  </si>
  <si>
    <t>Autres revenus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</si>
</sst>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.00&quot;    &quot;;&quot;-&quot;#,##0.00&quot;    &quot;;&quot; -&quot;#&quot;    &quot;;@&quot; &quot;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1"/>
      <color indexed="8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8"/>
      <name val="Calibri"/>
      <family val="0"/>
    </font>
    <font>
      <sz val="14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1"/>
      <color rgb="FF0000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Calibri"/>
      <family val="2"/>
    </font>
    <font>
      <b/>
      <sz val="24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1" applyNumberFormat="0" applyAlignment="0" applyProtection="0"/>
    <xf numFmtId="164" fontId="33" fillId="0" borderId="0" applyBorder="0" applyProtection="0">
      <alignment/>
    </xf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8">
    <xf numFmtId="0" fontId="0" fillId="0" borderId="0" xfId="0" applyFont="1" applyAlignment="1">
      <alignment/>
    </xf>
    <xf numFmtId="164" fontId="3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33" fillId="0" borderId="10" xfId="0" applyNumberFormat="1" applyFont="1" applyBorder="1" applyAlignment="1">
      <alignment/>
    </xf>
    <xf numFmtId="164" fontId="44" fillId="0" borderId="11" xfId="0" applyNumberFormat="1" applyFont="1" applyBorder="1" applyAlignment="1">
      <alignment horizontal="center"/>
    </xf>
    <xf numFmtId="164" fontId="44" fillId="0" borderId="12" xfId="0" applyNumberFormat="1" applyFont="1" applyBorder="1" applyAlignment="1">
      <alignment/>
    </xf>
    <xf numFmtId="164" fontId="33" fillId="33" borderId="13" xfId="0" applyNumberFormat="1" applyFont="1" applyFill="1" applyBorder="1" applyAlignment="1">
      <alignment/>
    </xf>
    <xf numFmtId="164" fontId="33" fillId="0" borderId="12" xfId="0" applyNumberFormat="1" applyFont="1" applyBorder="1" applyAlignment="1">
      <alignment/>
    </xf>
    <xf numFmtId="164" fontId="33" fillId="0" borderId="13" xfId="0" applyNumberFormat="1" applyFont="1" applyBorder="1" applyAlignment="1">
      <alignment/>
    </xf>
    <xf numFmtId="164" fontId="33" fillId="0" borderId="14" xfId="0" applyNumberFormat="1" applyFont="1" applyBorder="1" applyAlignment="1">
      <alignment/>
    </xf>
    <xf numFmtId="164" fontId="33" fillId="0" borderId="15" xfId="0" applyNumberFormat="1" applyFont="1" applyBorder="1" applyAlignment="1">
      <alignment/>
    </xf>
    <xf numFmtId="164" fontId="33" fillId="0" borderId="16" xfId="0" applyNumberFormat="1" applyFont="1" applyBorder="1" applyAlignment="1">
      <alignment/>
    </xf>
    <xf numFmtId="164" fontId="33" fillId="0" borderId="17" xfId="0" applyNumberFormat="1" applyFont="1" applyBorder="1" applyAlignment="1">
      <alignment/>
    </xf>
    <xf numFmtId="164" fontId="33" fillId="0" borderId="18" xfId="0" applyNumberFormat="1" applyFont="1" applyBorder="1" applyAlignment="1">
      <alignment/>
    </xf>
    <xf numFmtId="164" fontId="33" fillId="34" borderId="13" xfId="0" applyNumberFormat="1" applyFont="1" applyFill="1" applyBorder="1" applyAlignment="1">
      <alignment/>
    </xf>
    <xf numFmtId="164" fontId="33" fillId="0" borderId="19" xfId="0" applyNumberFormat="1" applyFont="1" applyBorder="1" applyAlignment="1">
      <alignment/>
    </xf>
    <xf numFmtId="164" fontId="33" fillId="0" borderId="20" xfId="0" applyNumberFormat="1" applyFont="1" applyBorder="1" applyAlignment="1">
      <alignment/>
    </xf>
    <xf numFmtId="164" fontId="33" fillId="0" borderId="21" xfId="0" applyNumberFormat="1" applyFont="1" applyBorder="1" applyAlignment="1">
      <alignment/>
    </xf>
    <xf numFmtId="164" fontId="44" fillId="0" borderId="20" xfId="0" applyNumberFormat="1" applyFont="1" applyBorder="1" applyAlignment="1">
      <alignment/>
    </xf>
    <xf numFmtId="164" fontId="44" fillId="0" borderId="21" xfId="0" applyNumberFormat="1" applyFont="1" applyBorder="1" applyAlignment="1">
      <alignment/>
    </xf>
    <xf numFmtId="164" fontId="33" fillId="0" borderId="22" xfId="0" applyNumberFormat="1" applyFont="1" applyBorder="1" applyAlignment="1">
      <alignment/>
    </xf>
    <xf numFmtId="164" fontId="33" fillId="0" borderId="23" xfId="0" applyNumberFormat="1" applyFont="1" applyBorder="1" applyAlignment="1">
      <alignment/>
    </xf>
    <xf numFmtId="164" fontId="33" fillId="0" borderId="24" xfId="0" applyNumberFormat="1" applyFont="1" applyBorder="1" applyAlignment="1">
      <alignment/>
    </xf>
    <xf numFmtId="164" fontId="33" fillId="0" borderId="25" xfId="0" applyNumberFormat="1" applyFont="1" applyBorder="1" applyAlignment="1">
      <alignment/>
    </xf>
    <xf numFmtId="164" fontId="45" fillId="0" borderId="26" xfId="0" applyNumberFormat="1" applyFont="1" applyBorder="1" applyAlignment="1">
      <alignment horizontal="center"/>
    </xf>
    <xf numFmtId="164" fontId="45" fillId="0" borderId="15" xfId="0" applyNumberFormat="1" applyFont="1" applyBorder="1" applyAlignment="1">
      <alignment horizontal="center"/>
    </xf>
    <xf numFmtId="164" fontId="45" fillId="0" borderId="27" xfId="0" applyNumberFormat="1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xcel Built-in Comma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1"/>
  <sheetViews>
    <sheetView tabSelected="1" workbookViewId="0" topLeftCell="A7">
      <pane xSplit="1" ySplit="1" topLeftCell="B8" activePane="bottomRight" state="frozen"/>
      <selection pane="topLeft" activeCell="A7" sqref="A7"/>
      <selection pane="topRight" activeCell="B7" sqref="B7"/>
      <selection pane="bottomLeft" activeCell="A8" sqref="A8"/>
      <selection pane="bottomRight" activeCell="G24" sqref="G24"/>
    </sheetView>
  </sheetViews>
  <sheetFormatPr defaultColWidth="11.00390625" defaultRowHeight="15.75"/>
  <cols>
    <col min="1" max="1" width="17.125" style="0" bestFit="1" customWidth="1"/>
  </cols>
  <sheetData>
    <row r="1" spans="1:25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5.75">
      <c r="A2" s="1"/>
      <c r="B2" s="24"/>
      <c r="C2" s="24"/>
      <c r="D2" s="24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5.75">
      <c r="A3" s="1"/>
      <c r="B3" s="26"/>
      <c r="C3" s="26"/>
      <c r="D3" s="26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15.75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5.75">
      <c r="A5" s="1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16.5" thickBo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15.75">
      <c r="A7" s="3"/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25</v>
      </c>
      <c r="M7" s="4" t="s">
        <v>26</v>
      </c>
      <c r="N7" s="4" t="s">
        <v>27</v>
      </c>
      <c r="O7" s="4" t="s">
        <v>28</v>
      </c>
      <c r="P7" s="4" t="s">
        <v>29</v>
      </c>
      <c r="Q7" s="4" t="s">
        <v>30</v>
      </c>
      <c r="R7" s="4" t="s">
        <v>31</v>
      </c>
      <c r="S7" s="4" t="s">
        <v>32</v>
      </c>
      <c r="T7" s="4" t="s">
        <v>33</v>
      </c>
      <c r="U7" s="4" t="s">
        <v>34</v>
      </c>
      <c r="V7" s="4" t="s">
        <v>35</v>
      </c>
      <c r="W7" s="4" t="s">
        <v>36</v>
      </c>
      <c r="X7" s="4" t="s">
        <v>25</v>
      </c>
      <c r="Y7" s="4" t="s">
        <v>26</v>
      </c>
      <c r="Z7" s="4" t="s">
        <v>27</v>
      </c>
      <c r="AA7" s="4" t="s">
        <v>28</v>
      </c>
      <c r="AB7" s="4" t="s">
        <v>29</v>
      </c>
      <c r="AC7" s="4" t="s">
        <v>30</v>
      </c>
      <c r="AD7" s="4" t="s">
        <v>31</v>
      </c>
      <c r="AE7" s="4" t="s">
        <v>32</v>
      </c>
      <c r="AF7" s="4" t="s">
        <v>33</v>
      </c>
      <c r="AG7" s="4" t="s">
        <v>34</v>
      </c>
      <c r="AH7" s="4" t="s">
        <v>35</v>
      </c>
      <c r="AI7" s="4" t="s">
        <v>36</v>
      </c>
      <c r="AJ7" s="4" t="s">
        <v>25</v>
      </c>
      <c r="AK7" s="4" t="s">
        <v>26</v>
      </c>
      <c r="AL7" s="4" t="s">
        <v>27</v>
      </c>
      <c r="AM7" s="4" t="s">
        <v>28</v>
      </c>
      <c r="AN7" s="4" t="s">
        <v>29</v>
      </c>
      <c r="AO7" s="4" t="s">
        <v>30</v>
      </c>
      <c r="AP7" s="4" t="s">
        <v>31</v>
      </c>
      <c r="AQ7" s="4" t="s">
        <v>32</v>
      </c>
      <c r="AR7" s="4" t="s">
        <v>33</v>
      </c>
      <c r="AS7" s="4" t="s">
        <v>34</v>
      </c>
      <c r="AT7" s="4" t="s">
        <v>35</v>
      </c>
      <c r="AU7" s="4" t="s">
        <v>36</v>
      </c>
      <c r="AV7" s="4" t="s">
        <v>25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15.75">
      <c r="A8" s="5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5.75">
      <c r="A9" s="7" t="s">
        <v>1</v>
      </c>
      <c r="B9" s="8">
        <v>1300</v>
      </c>
      <c r="C9" s="8">
        <v>1300</v>
      </c>
      <c r="D9" s="8">
        <v>1300</v>
      </c>
      <c r="E9" s="8">
        <v>1300</v>
      </c>
      <c r="F9" s="8">
        <v>1300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5.75">
      <c r="A10" s="7" t="s">
        <v>40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5.75">
      <c r="A11" s="7" t="s"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5.75">
      <c r="A12" s="7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6.5" thickBot="1">
      <c r="A13" s="11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6.5" thickBot="1">
      <c r="A14" s="12" t="s">
        <v>5</v>
      </c>
      <c r="B14" s="13">
        <f aca="true" t="shared" si="0" ref="B14:AE14">SUM(B9:B13)</f>
        <v>1300</v>
      </c>
      <c r="C14" s="13">
        <f>SUM(C9:C13)</f>
        <v>1300</v>
      </c>
      <c r="D14" s="13">
        <f>SUM(D9:D13)</f>
        <v>1300</v>
      </c>
      <c r="E14" s="13">
        <f>SUM(E9:E13)</f>
        <v>1300</v>
      </c>
      <c r="F14" s="13">
        <f>SUM(F9:F13)</f>
        <v>1300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13">
        <f t="shared" si="0"/>
        <v>0</v>
      </c>
      <c r="V14" s="13">
        <f t="shared" si="0"/>
        <v>0</v>
      </c>
      <c r="W14" s="13">
        <f t="shared" si="0"/>
        <v>0</v>
      </c>
      <c r="X14" s="13">
        <f t="shared" si="0"/>
        <v>0</v>
      </c>
      <c r="Y14" s="13">
        <f t="shared" si="0"/>
        <v>0</v>
      </c>
      <c r="Z14" s="13">
        <f t="shared" si="0"/>
        <v>0</v>
      </c>
      <c r="AA14" s="13">
        <f t="shared" si="0"/>
        <v>0</v>
      </c>
      <c r="AB14" s="13">
        <f t="shared" si="0"/>
        <v>0</v>
      </c>
      <c r="AC14" s="13">
        <f t="shared" si="0"/>
        <v>0</v>
      </c>
      <c r="AD14" s="13">
        <f t="shared" si="0"/>
        <v>0</v>
      </c>
      <c r="AE14" s="13">
        <f t="shared" si="0"/>
        <v>0</v>
      </c>
      <c r="AF14" s="13">
        <f aca="true" t="shared" si="1" ref="AF14:AV14">SUM(AF9:AF13)</f>
        <v>0</v>
      </c>
      <c r="AG14" s="13">
        <f t="shared" si="1"/>
        <v>0</v>
      </c>
      <c r="AH14" s="13">
        <f t="shared" si="1"/>
        <v>0</v>
      </c>
      <c r="AI14" s="13">
        <f t="shared" si="1"/>
        <v>0</v>
      </c>
      <c r="AJ14" s="13">
        <f t="shared" si="1"/>
        <v>0</v>
      </c>
      <c r="AK14" s="13">
        <f t="shared" si="1"/>
        <v>0</v>
      </c>
      <c r="AL14" s="13">
        <f t="shared" si="1"/>
        <v>0</v>
      </c>
      <c r="AM14" s="13">
        <f t="shared" si="1"/>
        <v>0</v>
      </c>
      <c r="AN14" s="13">
        <f t="shared" si="1"/>
        <v>0</v>
      </c>
      <c r="AO14" s="13">
        <f t="shared" si="1"/>
        <v>0</v>
      </c>
      <c r="AP14" s="13">
        <f t="shared" si="1"/>
        <v>0</v>
      </c>
      <c r="AQ14" s="13">
        <f t="shared" si="1"/>
        <v>0</v>
      </c>
      <c r="AR14" s="13">
        <f t="shared" si="1"/>
        <v>0</v>
      </c>
      <c r="AS14" s="13">
        <f t="shared" si="1"/>
        <v>0</v>
      </c>
      <c r="AT14" s="13">
        <f t="shared" si="1"/>
        <v>0</v>
      </c>
      <c r="AU14" s="13">
        <f t="shared" si="1"/>
        <v>0</v>
      </c>
      <c r="AV14" s="13">
        <f t="shared" si="1"/>
        <v>0</v>
      </c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5.75">
      <c r="A15" s="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5.75">
      <c r="A16" s="7" t="s">
        <v>8</v>
      </c>
      <c r="B16" s="8">
        <v>500</v>
      </c>
      <c r="C16" s="8">
        <v>500</v>
      </c>
      <c r="D16" s="8">
        <v>500</v>
      </c>
      <c r="E16" s="8">
        <v>500</v>
      </c>
      <c r="F16" s="8">
        <v>500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5.75">
      <c r="A17" s="7" t="s">
        <v>37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15.75">
      <c r="A18" s="7" t="s">
        <v>9</v>
      </c>
      <c r="B18" s="8">
        <v>100</v>
      </c>
      <c r="C18" s="8">
        <v>100</v>
      </c>
      <c r="D18" s="8">
        <v>100</v>
      </c>
      <c r="E18" s="8">
        <v>100</v>
      </c>
      <c r="F18" s="8">
        <v>100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15.75">
      <c r="A19" s="7" t="s">
        <v>38</v>
      </c>
      <c r="B19" s="8">
        <v>30</v>
      </c>
      <c r="C19" s="8">
        <v>30</v>
      </c>
      <c r="D19" s="8">
        <v>30</v>
      </c>
      <c r="E19" s="8">
        <v>30</v>
      </c>
      <c r="F19" s="8">
        <v>30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15.75">
      <c r="A20" s="7" t="s">
        <v>10</v>
      </c>
      <c r="B20" s="14">
        <v>20</v>
      </c>
      <c r="C20" s="14">
        <v>20</v>
      </c>
      <c r="D20" s="14">
        <v>20</v>
      </c>
      <c r="E20" s="14">
        <v>20</v>
      </c>
      <c r="F20" s="14">
        <v>20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15.75">
      <c r="A21" s="7" t="s">
        <v>11</v>
      </c>
      <c r="B21" s="8">
        <v>5</v>
      </c>
      <c r="C21" s="8">
        <v>5</v>
      </c>
      <c r="D21" s="8">
        <v>5</v>
      </c>
      <c r="E21" s="8">
        <v>5</v>
      </c>
      <c r="F21" s="8">
        <v>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15.75">
      <c r="A22" s="11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15.75">
      <c r="A23" s="15" t="s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15.75">
      <c r="A24" s="15" t="s">
        <v>14</v>
      </c>
      <c r="B24" s="10">
        <v>234</v>
      </c>
      <c r="C24" s="10">
        <v>300</v>
      </c>
      <c r="D24" s="10">
        <v>300</v>
      </c>
      <c r="E24" s="10">
        <v>300</v>
      </c>
      <c r="F24" s="10">
        <v>300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15.75">
      <c r="A25" s="15" t="s">
        <v>15</v>
      </c>
      <c r="B25" s="10">
        <v>70</v>
      </c>
      <c r="C25" s="10">
        <v>100</v>
      </c>
      <c r="D25" s="10">
        <v>100</v>
      </c>
      <c r="E25" s="10">
        <v>100</v>
      </c>
      <c r="F25" s="10">
        <v>100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15.75">
      <c r="A26" s="15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ht="15.75">
      <c r="A27" s="15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ht="15.75">
      <c r="A28" s="15" t="s">
        <v>17</v>
      </c>
      <c r="B28" s="10">
        <v>20</v>
      </c>
      <c r="C28" s="10">
        <v>30</v>
      </c>
      <c r="D28" s="10">
        <v>30</v>
      </c>
      <c r="E28" s="10">
        <v>30</v>
      </c>
      <c r="F28" s="10">
        <v>30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15.75">
      <c r="A29" s="15" t="s">
        <v>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5.75">
      <c r="A30" s="15" t="s">
        <v>18</v>
      </c>
      <c r="B30" s="10">
        <v>20</v>
      </c>
      <c r="C30" s="10">
        <v>20</v>
      </c>
      <c r="D30" s="10">
        <v>20</v>
      </c>
      <c r="E30" s="10">
        <v>20</v>
      </c>
      <c r="F30" s="10">
        <v>20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16.5" thickBot="1">
      <c r="A31" s="15" t="s">
        <v>19</v>
      </c>
      <c r="B31" s="10">
        <v>50</v>
      </c>
      <c r="C31" s="10">
        <v>50</v>
      </c>
      <c r="D31" s="10">
        <v>50</v>
      </c>
      <c r="E31" s="10">
        <v>50</v>
      </c>
      <c r="F31" s="10">
        <v>50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16.5" thickBot="1">
      <c r="A32" s="16" t="s">
        <v>5</v>
      </c>
      <c r="B32" s="17">
        <f aca="true" t="shared" si="2" ref="B32:AV32">SUM(B16:B31)</f>
        <v>1049</v>
      </c>
      <c r="C32" s="17">
        <f>SUM(C16:C31)</f>
        <v>1155</v>
      </c>
      <c r="D32" s="17">
        <f>SUM(D16:D31)</f>
        <v>1155</v>
      </c>
      <c r="E32" s="17">
        <f>SUM(E16:E31)</f>
        <v>1155</v>
      </c>
      <c r="F32" s="17">
        <f>SUM(F16:F31)</f>
        <v>1155</v>
      </c>
      <c r="G32" s="17">
        <f t="shared" si="2"/>
        <v>0</v>
      </c>
      <c r="H32" s="17">
        <f t="shared" si="2"/>
        <v>0</v>
      </c>
      <c r="I32" s="17">
        <f t="shared" si="2"/>
        <v>0</v>
      </c>
      <c r="J32" s="17">
        <f t="shared" si="2"/>
        <v>0</v>
      </c>
      <c r="K32" s="17">
        <f t="shared" si="2"/>
        <v>0</v>
      </c>
      <c r="L32" s="17">
        <f t="shared" si="2"/>
        <v>0</v>
      </c>
      <c r="M32" s="17">
        <f t="shared" si="2"/>
        <v>0</v>
      </c>
      <c r="N32" s="17">
        <f t="shared" si="2"/>
        <v>0</v>
      </c>
      <c r="O32" s="17">
        <f t="shared" si="2"/>
        <v>0</v>
      </c>
      <c r="P32" s="17">
        <f t="shared" si="2"/>
        <v>0</v>
      </c>
      <c r="Q32" s="17">
        <f t="shared" si="2"/>
        <v>0</v>
      </c>
      <c r="R32" s="17">
        <f t="shared" si="2"/>
        <v>0</v>
      </c>
      <c r="S32" s="17">
        <f t="shared" si="2"/>
        <v>0</v>
      </c>
      <c r="T32" s="17">
        <f t="shared" si="2"/>
        <v>0</v>
      </c>
      <c r="U32" s="17">
        <f t="shared" si="2"/>
        <v>0</v>
      </c>
      <c r="V32" s="17">
        <f t="shared" si="2"/>
        <v>0</v>
      </c>
      <c r="W32" s="17">
        <f t="shared" si="2"/>
        <v>0</v>
      </c>
      <c r="X32" s="17">
        <f t="shared" si="2"/>
        <v>0</v>
      </c>
      <c r="Y32" s="17">
        <f t="shared" si="2"/>
        <v>0</v>
      </c>
      <c r="Z32" s="17">
        <f t="shared" si="2"/>
        <v>0</v>
      </c>
      <c r="AA32" s="17">
        <f t="shared" si="2"/>
        <v>0</v>
      </c>
      <c r="AB32" s="17">
        <f t="shared" si="2"/>
        <v>0</v>
      </c>
      <c r="AC32" s="17">
        <f t="shared" si="2"/>
        <v>0</v>
      </c>
      <c r="AD32" s="17">
        <f t="shared" si="2"/>
        <v>0</v>
      </c>
      <c r="AE32" s="17">
        <f t="shared" si="2"/>
        <v>0</v>
      </c>
      <c r="AF32" s="17">
        <f t="shared" si="2"/>
        <v>0</v>
      </c>
      <c r="AG32" s="17">
        <f t="shared" si="2"/>
        <v>0</v>
      </c>
      <c r="AH32" s="17">
        <f t="shared" si="2"/>
        <v>0</v>
      </c>
      <c r="AI32" s="17">
        <f t="shared" si="2"/>
        <v>0</v>
      </c>
      <c r="AJ32" s="17">
        <f t="shared" si="2"/>
        <v>0</v>
      </c>
      <c r="AK32" s="17">
        <f t="shared" si="2"/>
        <v>0</v>
      </c>
      <c r="AL32" s="17">
        <f t="shared" si="2"/>
        <v>0</v>
      </c>
      <c r="AM32" s="17">
        <f t="shared" si="2"/>
        <v>0</v>
      </c>
      <c r="AN32" s="17">
        <f t="shared" si="2"/>
        <v>0</v>
      </c>
      <c r="AO32" s="17">
        <f t="shared" si="2"/>
        <v>0</v>
      </c>
      <c r="AP32" s="17">
        <f t="shared" si="2"/>
        <v>0</v>
      </c>
      <c r="AQ32" s="17">
        <f t="shared" si="2"/>
        <v>0</v>
      </c>
      <c r="AR32" s="17">
        <f t="shared" si="2"/>
        <v>0</v>
      </c>
      <c r="AS32" s="17">
        <f t="shared" si="2"/>
        <v>0</v>
      </c>
      <c r="AT32" s="17">
        <f t="shared" si="2"/>
        <v>0</v>
      </c>
      <c r="AU32" s="17">
        <f t="shared" si="2"/>
        <v>0</v>
      </c>
      <c r="AV32" s="17">
        <f t="shared" si="2"/>
        <v>0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15.75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16.5" thickBot="1">
      <c r="A34" s="15" t="s">
        <v>20</v>
      </c>
      <c r="B34" s="10">
        <f aca="true" t="shared" si="3" ref="B34:AV34">B14-B32</f>
        <v>251</v>
      </c>
      <c r="C34" s="10">
        <f t="shared" si="3"/>
        <v>145</v>
      </c>
      <c r="D34" s="10">
        <f t="shared" si="3"/>
        <v>145</v>
      </c>
      <c r="E34" s="10">
        <f t="shared" si="3"/>
        <v>145</v>
      </c>
      <c r="F34" s="10">
        <f t="shared" si="3"/>
        <v>145</v>
      </c>
      <c r="G34" s="10">
        <f t="shared" si="3"/>
        <v>0</v>
      </c>
      <c r="H34" s="10">
        <f t="shared" si="3"/>
        <v>0</v>
      </c>
      <c r="I34" s="10">
        <f t="shared" si="3"/>
        <v>0</v>
      </c>
      <c r="J34" s="10">
        <f t="shared" si="3"/>
        <v>0</v>
      </c>
      <c r="K34" s="10">
        <f t="shared" si="3"/>
        <v>0</v>
      </c>
      <c r="L34" s="10">
        <f t="shared" si="3"/>
        <v>0</v>
      </c>
      <c r="M34" s="10">
        <f t="shared" si="3"/>
        <v>0</v>
      </c>
      <c r="N34" s="10">
        <f t="shared" si="3"/>
        <v>0</v>
      </c>
      <c r="O34" s="10">
        <f t="shared" si="3"/>
        <v>0</v>
      </c>
      <c r="P34" s="10">
        <f t="shared" si="3"/>
        <v>0</v>
      </c>
      <c r="Q34" s="10">
        <f t="shared" si="3"/>
        <v>0</v>
      </c>
      <c r="R34" s="10">
        <f t="shared" si="3"/>
        <v>0</v>
      </c>
      <c r="S34" s="10">
        <f t="shared" si="3"/>
        <v>0</v>
      </c>
      <c r="T34" s="10">
        <f t="shared" si="3"/>
        <v>0</v>
      </c>
      <c r="U34" s="10">
        <f t="shared" si="3"/>
        <v>0</v>
      </c>
      <c r="V34" s="10">
        <f t="shared" si="3"/>
        <v>0</v>
      </c>
      <c r="W34" s="10">
        <f t="shared" si="3"/>
        <v>0</v>
      </c>
      <c r="X34" s="10">
        <f t="shared" si="3"/>
        <v>0</v>
      </c>
      <c r="Y34" s="10">
        <f t="shared" si="3"/>
        <v>0</v>
      </c>
      <c r="Z34" s="10">
        <f t="shared" si="3"/>
        <v>0</v>
      </c>
      <c r="AA34" s="10">
        <f t="shared" si="3"/>
        <v>0</v>
      </c>
      <c r="AB34" s="10">
        <f t="shared" si="3"/>
        <v>0</v>
      </c>
      <c r="AC34" s="10">
        <f t="shared" si="3"/>
        <v>0</v>
      </c>
      <c r="AD34" s="10">
        <f t="shared" si="3"/>
        <v>0</v>
      </c>
      <c r="AE34" s="10">
        <f t="shared" si="3"/>
        <v>0</v>
      </c>
      <c r="AF34" s="10">
        <f t="shared" si="3"/>
        <v>0</v>
      </c>
      <c r="AG34" s="10">
        <f t="shared" si="3"/>
        <v>0</v>
      </c>
      <c r="AH34" s="10">
        <f t="shared" si="3"/>
        <v>0</v>
      </c>
      <c r="AI34" s="10">
        <f t="shared" si="3"/>
        <v>0</v>
      </c>
      <c r="AJ34" s="10">
        <f t="shared" si="3"/>
        <v>0</v>
      </c>
      <c r="AK34" s="10">
        <f t="shared" si="3"/>
        <v>0</v>
      </c>
      <c r="AL34" s="10">
        <f t="shared" si="3"/>
        <v>0</v>
      </c>
      <c r="AM34" s="10">
        <f t="shared" si="3"/>
        <v>0</v>
      </c>
      <c r="AN34" s="10">
        <f t="shared" si="3"/>
        <v>0</v>
      </c>
      <c r="AO34" s="10">
        <f t="shared" si="3"/>
        <v>0</v>
      </c>
      <c r="AP34" s="10">
        <f t="shared" si="3"/>
        <v>0</v>
      </c>
      <c r="AQ34" s="10">
        <f t="shared" si="3"/>
        <v>0</v>
      </c>
      <c r="AR34" s="10">
        <f t="shared" si="3"/>
        <v>0</v>
      </c>
      <c r="AS34" s="10">
        <f t="shared" si="3"/>
        <v>0</v>
      </c>
      <c r="AT34" s="10">
        <f t="shared" si="3"/>
        <v>0</v>
      </c>
      <c r="AU34" s="10">
        <f t="shared" si="3"/>
        <v>0</v>
      </c>
      <c r="AV34" s="10">
        <f t="shared" si="3"/>
        <v>0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16.5" thickBot="1">
      <c r="A35" s="18" t="s">
        <v>21</v>
      </c>
      <c r="B35" s="19">
        <f>50+B14-B32</f>
        <v>301</v>
      </c>
      <c r="C35" s="19">
        <f aca="true" t="shared" si="4" ref="C35:AV35">B35+C14-C32</f>
        <v>446</v>
      </c>
      <c r="D35" s="19">
        <f t="shared" si="4"/>
        <v>591</v>
      </c>
      <c r="E35" s="19">
        <f t="shared" si="4"/>
        <v>736</v>
      </c>
      <c r="F35" s="19">
        <f t="shared" si="4"/>
        <v>881</v>
      </c>
      <c r="G35" s="19">
        <f t="shared" si="4"/>
        <v>881</v>
      </c>
      <c r="H35" s="19">
        <f t="shared" si="4"/>
        <v>881</v>
      </c>
      <c r="I35" s="19">
        <f t="shared" si="4"/>
        <v>881</v>
      </c>
      <c r="J35" s="19">
        <f t="shared" si="4"/>
        <v>881</v>
      </c>
      <c r="K35" s="19">
        <f t="shared" si="4"/>
        <v>881</v>
      </c>
      <c r="L35" s="19">
        <f t="shared" si="4"/>
        <v>881</v>
      </c>
      <c r="M35" s="19">
        <f t="shared" si="4"/>
        <v>881</v>
      </c>
      <c r="N35" s="19">
        <f t="shared" si="4"/>
        <v>881</v>
      </c>
      <c r="O35" s="19">
        <f t="shared" si="4"/>
        <v>881</v>
      </c>
      <c r="P35" s="19">
        <f t="shared" si="4"/>
        <v>881</v>
      </c>
      <c r="Q35" s="19">
        <f t="shared" si="4"/>
        <v>881</v>
      </c>
      <c r="R35" s="19">
        <f t="shared" si="4"/>
        <v>881</v>
      </c>
      <c r="S35" s="19">
        <f t="shared" si="4"/>
        <v>881</v>
      </c>
      <c r="T35" s="19">
        <f t="shared" si="4"/>
        <v>881</v>
      </c>
      <c r="U35" s="19">
        <f t="shared" si="4"/>
        <v>881</v>
      </c>
      <c r="V35" s="19">
        <f t="shared" si="4"/>
        <v>881</v>
      </c>
      <c r="W35" s="19">
        <f t="shared" si="4"/>
        <v>881</v>
      </c>
      <c r="X35" s="19">
        <f t="shared" si="4"/>
        <v>881</v>
      </c>
      <c r="Y35" s="19">
        <f t="shared" si="4"/>
        <v>881</v>
      </c>
      <c r="Z35" s="19">
        <f t="shared" si="4"/>
        <v>881</v>
      </c>
      <c r="AA35" s="19">
        <f t="shared" si="4"/>
        <v>881</v>
      </c>
      <c r="AB35" s="19">
        <f t="shared" si="4"/>
        <v>881</v>
      </c>
      <c r="AC35" s="19">
        <f t="shared" si="4"/>
        <v>881</v>
      </c>
      <c r="AD35" s="19">
        <f t="shared" si="4"/>
        <v>881</v>
      </c>
      <c r="AE35" s="19">
        <f t="shared" si="4"/>
        <v>881</v>
      </c>
      <c r="AF35" s="19">
        <f t="shared" si="4"/>
        <v>881</v>
      </c>
      <c r="AG35" s="19">
        <f t="shared" si="4"/>
        <v>881</v>
      </c>
      <c r="AH35" s="19">
        <f t="shared" si="4"/>
        <v>881</v>
      </c>
      <c r="AI35" s="19">
        <f t="shared" si="4"/>
        <v>881</v>
      </c>
      <c r="AJ35" s="19">
        <f t="shared" si="4"/>
        <v>881</v>
      </c>
      <c r="AK35" s="19">
        <f t="shared" si="4"/>
        <v>881</v>
      </c>
      <c r="AL35" s="19">
        <f t="shared" si="4"/>
        <v>881</v>
      </c>
      <c r="AM35" s="19">
        <f t="shared" si="4"/>
        <v>881</v>
      </c>
      <c r="AN35" s="19">
        <f t="shared" si="4"/>
        <v>881</v>
      </c>
      <c r="AO35" s="19">
        <f t="shared" si="4"/>
        <v>881</v>
      </c>
      <c r="AP35" s="19">
        <f t="shared" si="4"/>
        <v>881</v>
      </c>
      <c r="AQ35" s="19">
        <f t="shared" si="4"/>
        <v>881</v>
      </c>
      <c r="AR35" s="19">
        <f t="shared" si="4"/>
        <v>881</v>
      </c>
      <c r="AS35" s="19">
        <f t="shared" si="4"/>
        <v>881</v>
      </c>
      <c r="AT35" s="19">
        <f t="shared" si="4"/>
        <v>881</v>
      </c>
      <c r="AU35" s="19">
        <f t="shared" si="4"/>
        <v>881</v>
      </c>
      <c r="AV35" s="19">
        <f t="shared" si="4"/>
        <v>881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6.5" thickBot="1">
      <c r="A36" s="11" t="s">
        <v>22</v>
      </c>
      <c r="B36" s="9">
        <f>50+B31-B11</f>
        <v>100</v>
      </c>
      <c r="C36" s="9">
        <f aca="true" t="shared" si="5" ref="C36:AV36">B36+C31-C11</f>
        <v>150</v>
      </c>
      <c r="D36" s="9">
        <f t="shared" si="5"/>
        <v>200</v>
      </c>
      <c r="E36" s="9">
        <f t="shared" si="5"/>
        <v>250</v>
      </c>
      <c r="F36" s="9">
        <f t="shared" si="5"/>
        <v>300</v>
      </c>
      <c r="G36" s="9">
        <f t="shared" si="5"/>
        <v>300</v>
      </c>
      <c r="H36" s="9">
        <f t="shared" si="5"/>
        <v>300</v>
      </c>
      <c r="I36" s="9">
        <f t="shared" si="5"/>
        <v>300</v>
      </c>
      <c r="J36" s="9">
        <f t="shared" si="5"/>
        <v>300</v>
      </c>
      <c r="K36" s="9">
        <f t="shared" si="5"/>
        <v>300</v>
      </c>
      <c r="L36" s="9">
        <f t="shared" si="5"/>
        <v>300</v>
      </c>
      <c r="M36" s="9">
        <f t="shared" si="5"/>
        <v>300</v>
      </c>
      <c r="N36" s="9">
        <f t="shared" si="5"/>
        <v>300</v>
      </c>
      <c r="O36" s="9">
        <f t="shared" si="5"/>
        <v>300</v>
      </c>
      <c r="P36" s="9">
        <f t="shared" si="5"/>
        <v>300</v>
      </c>
      <c r="Q36" s="9">
        <f t="shared" si="5"/>
        <v>300</v>
      </c>
      <c r="R36" s="9">
        <f t="shared" si="5"/>
        <v>300</v>
      </c>
      <c r="S36" s="9">
        <f t="shared" si="5"/>
        <v>300</v>
      </c>
      <c r="T36" s="9">
        <f t="shared" si="5"/>
        <v>300</v>
      </c>
      <c r="U36" s="9">
        <f t="shared" si="5"/>
        <v>300</v>
      </c>
      <c r="V36" s="9">
        <f t="shared" si="5"/>
        <v>300</v>
      </c>
      <c r="W36" s="9">
        <f t="shared" si="5"/>
        <v>300</v>
      </c>
      <c r="X36" s="9">
        <f t="shared" si="5"/>
        <v>300</v>
      </c>
      <c r="Y36" s="9">
        <f t="shared" si="5"/>
        <v>300</v>
      </c>
      <c r="Z36" s="9">
        <f t="shared" si="5"/>
        <v>300</v>
      </c>
      <c r="AA36" s="9">
        <f t="shared" si="5"/>
        <v>300</v>
      </c>
      <c r="AB36" s="9">
        <f t="shared" si="5"/>
        <v>300</v>
      </c>
      <c r="AC36" s="9">
        <f t="shared" si="5"/>
        <v>300</v>
      </c>
      <c r="AD36" s="9">
        <f t="shared" si="5"/>
        <v>300</v>
      </c>
      <c r="AE36" s="9">
        <f t="shared" si="5"/>
        <v>300</v>
      </c>
      <c r="AF36" s="9">
        <f t="shared" si="5"/>
        <v>300</v>
      </c>
      <c r="AG36" s="9">
        <f t="shared" si="5"/>
        <v>300</v>
      </c>
      <c r="AH36" s="9">
        <f t="shared" si="5"/>
        <v>300</v>
      </c>
      <c r="AI36" s="9">
        <f t="shared" si="5"/>
        <v>300</v>
      </c>
      <c r="AJ36" s="9">
        <f t="shared" si="5"/>
        <v>300</v>
      </c>
      <c r="AK36" s="9">
        <f t="shared" si="5"/>
        <v>300</v>
      </c>
      <c r="AL36" s="9">
        <f t="shared" si="5"/>
        <v>300</v>
      </c>
      <c r="AM36" s="9">
        <f t="shared" si="5"/>
        <v>300</v>
      </c>
      <c r="AN36" s="9">
        <f t="shared" si="5"/>
        <v>300</v>
      </c>
      <c r="AO36" s="9">
        <f t="shared" si="5"/>
        <v>300</v>
      </c>
      <c r="AP36" s="9">
        <f t="shared" si="5"/>
        <v>300</v>
      </c>
      <c r="AQ36" s="9">
        <f t="shared" si="5"/>
        <v>300</v>
      </c>
      <c r="AR36" s="9">
        <f t="shared" si="5"/>
        <v>300</v>
      </c>
      <c r="AS36" s="9">
        <f t="shared" si="5"/>
        <v>300</v>
      </c>
      <c r="AT36" s="9">
        <f t="shared" si="5"/>
        <v>300</v>
      </c>
      <c r="AU36" s="9">
        <f t="shared" si="5"/>
        <v>300</v>
      </c>
      <c r="AV36" s="9">
        <f t="shared" si="5"/>
        <v>300</v>
      </c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15.75">
      <c r="A37" s="20" t="s">
        <v>23</v>
      </c>
      <c r="B37" s="21">
        <v>301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6.5" thickBot="1">
      <c r="A38" s="22" t="s">
        <v>24</v>
      </c>
      <c r="B38" s="23">
        <f aca="true" t="shared" si="6" ref="B38:AV38">B37-B35</f>
        <v>0</v>
      </c>
      <c r="C38" s="23">
        <f t="shared" si="6"/>
        <v>-446</v>
      </c>
      <c r="D38" s="23">
        <f t="shared" si="6"/>
        <v>-591</v>
      </c>
      <c r="E38" s="23">
        <f t="shared" si="6"/>
        <v>-736</v>
      </c>
      <c r="F38" s="23">
        <f t="shared" si="6"/>
        <v>-881</v>
      </c>
      <c r="G38" s="23">
        <f t="shared" si="6"/>
        <v>-881</v>
      </c>
      <c r="H38" s="23">
        <f t="shared" si="6"/>
        <v>-881</v>
      </c>
      <c r="I38" s="23">
        <f t="shared" si="6"/>
        <v>-881</v>
      </c>
      <c r="J38" s="23">
        <f t="shared" si="6"/>
        <v>-881</v>
      </c>
      <c r="K38" s="23">
        <f t="shared" si="6"/>
        <v>-881</v>
      </c>
      <c r="L38" s="23">
        <f t="shared" si="6"/>
        <v>-881</v>
      </c>
      <c r="M38" s="23">
        <f t="shared" si="6"/>
        <v>-881</v>
      </c>
      <c r="N38" s="23">
        <f t="shared" si="6"/>
        <v>-881</v>
      </c>
      <c r="O38" s="23">
        <f t="shared" si="6"/>
        <v>-881</v>
      </c>
      <c r="P38" s="23">
        <f t="shared" si="6"/>
        <v>-881</v>
      </c>
      <c r="Q38" s="23">
        <f t="shared" si="6"/>
        <v>-881</v>
      </c>
      <c r="R38" s="23">
        <f t="shared" si="6"/>
        <v>-881</v>
      </c>
      <c r="S38" s="23">
        <f t="shared" si="6"/>
        <v>-881</v>
      </c>
      <c r="T38" s="23">
        <f t="shared" si="6"/>
        <v>-881</v>
      </c>
      <c r="U38" s="23">
        <f t="shared" si="6"/>
        <v>-881</v>
      </c>
      <c r="V38" s="23">
        <f t="shared" si="6"/>
        <v>-881</v>
      </c>
      <c r="W38" s="23">
        <f t="shared" si="6"/>
        <v>-881</v>
      </c>
      <c r="X38" s="23">
        <f t="shared" si="6"/>
        <v>-881</v>
      </c>
      <c r="Y38" s="23">
        <f t="shared" si="6"/>
        <v>-881</v>
      </c>
      <c r="Z38" s="23">
        <f t="shared" si="6"/>
        <v>-881</v>
      </c>
      <c r="AA38" s="23">
        <f t="shared" si="6"/>
        <v>-881</v>
      </c>
      <c r="AB38" s="23">
        <f t="shared" si="6"/>
        <v>-881</v>
      </c>
      <c r="AC38" s="23">
        <f t="shared" si="6"/>
        <v>-881</v>
      </c>
      <c r="AD38" s="23">
        <f t="shared" si="6"/>
        <v>-881</v>
      </c>
      <c r="AE38" s="23">
        <f t="shared" si="6"/>
        <v>-881</v>
      </c>
      <c r="AF38" s="23">
        <f t="shared" si="6"/>
        <v>-881</v>
      </c>
      <c r="AG38" s="23">
        <f t="shared" si="6"/>
        <v>-881</v>
      </c>
      <c r="AH38" s="23">
        <f t="shared" si="6"/>
        <v>-881</v>
      </c>
      <c r="AI38" s="23">
        <f t="shared" si="6"/>
        <v>-881</v>
      </c>
      <c r="AJ38" s="23">
        <f t="shared" si="6"/>
        <v>-881</v>
      </c>
      <c r="AK38" s="23">
        <f t="shared" si="6"/>
        <v>-881</v>
      </c>
      <c r="AL38" s="23">
        <f t="shared" si="6"/>
        <v>-881</v>
      </c>
      <c r="AM38" s="23">
        <f t="shared" si="6"/>
        <v>-881</v>
      </c>
      <c r="AN38" s="23">
        <f t="shared" si="6"/>
        <v>-881</v>
      </c>
      <c r="AO38" s="23">
        <f t="shared" si="6"/>
        <v>-881</v>
      </c>
      <c r="AP38" s="23">
        <f t="shared" si="6"/>
        <v>-881</v>
      </c>
      <c r="AQ38" s="23">
        <f t="shared" si="6"/>
        <v>-881</v>
      </c>
      <c r="AR38" s="23">
        <f t="shared" si="6"/>
        <v>-881</v>
      </c>
      <c r="AS38" s="23">
        <f t="shared" si="6"/>
        <v>-881</v>
      </c>
      <c r="AT38" s="23">
        <f t="shared" si="6"/>
        <v>-881</v>
      </c>
      <c r="AU38" s="23">
        <f t="shared" si="6"/>
        <v>-881</v>
      </c>
      <c r="AV38" s="23">
        <f t="shared" si="6"/>
        <v>-881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 t="s">
        <v>6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</sheetData>
  <sheetProtection/>
  <mergeCells count="1">
    <mergeCell ref="B2:E3"/>
  </mergeCells>
  <printOptions/>
  <pageMargins left="0.75" right="0.75" top="1" bottom="1" header="0.5" footer="0.5"/>
  <pageSetup orientation="portrait" paperSize="9"/>
  <ignoredErrors>
    <ignoredError sqref="B14:B15 B26:B27 B23 G24:BC24 B33:BC34 G31:BC31 B17 B38:BC38 C35:BC35 C36:BC36 G16:BC16 B22 G20:BC20 G21:BC21 G19:BC19 G18:BC18 B29 G28:BC28 G30:BC30 G25:BC25 C37:BC37 G14:BC15 G26:BC27 G23:BC23 B32 G32:BC32 G17:BC17 G22:BC22 G29:BC29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Azerty</dc:creator>
  <cp:keywords/>
  <dc:description/>
  <cp:lastModifiedBy>Azerty</cp:lastModifiedBy>
  <dcterms:created xsi:type="dcterms:W3CDTF">2016-10-16T12:21:43Z</dcterms:created>
  <dcterms:modified xsi:type="dcterms:W3CDTF">2018-02-11T12:33:05Z</dcterms:modified>
  <cp:category/>
  <cp:version/>
  <cp:contentType/>
  <cp:contentStatus/>
</cp:coreProperties>
</file>